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<sst xmlns="http://schemas.openxmlformats.org/spreadsheetml/2006/main" count="394" uniqueCount="122">
  <si>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</si>
  <si>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</si>
  <si>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</si>
  <si>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</si>
  <si>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</si>
  <si>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</si>
  <si>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</si>
  <si>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</si>
  <si>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</si>
  <si>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</si>
  <si>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</si>
  <si>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</si>
  <si>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</si>
  <si>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</si>
  <si>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</si>
  <si>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</si>
  <si>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</si>
  <si>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</si>
  <si>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</si>
  <si>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</si>
  <si>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</si>
  <si>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</si>
  <si>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</si>
  <si>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</si>
  <si>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</si>
  <si>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</si>
  <si>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</si>
  <si>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</si>
  <si>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</si>
  <si>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</si>
  <si>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</si>
  <si>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</si>
  <si>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</si>
  <si>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</si>
  <si>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</si>
  <si>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</si>
  <si>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</si>
  <si>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</si>
  <si>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</si>
  <si>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</si>
  <si>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</si>
  <si>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</si>
  <si>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</si>
  <si>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</si>
  <si>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</si>
  <si>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</si>
  <si>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</si>
  <si>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</si>
  <si>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</si>
  <si>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</si>
  <si>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</si>
  <si>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</si>
  <si>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</si>
  <si>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70 3 00 0600 0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</si>
  <si>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</si>
  <si>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</si>
  <si>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</si>
  <si>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</si>
  <si>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</si>
  <si>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</si>
  <si>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</si>
  <si>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</si>
  <si>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</si>
  <si>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</si>
  <si>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</si>
  <si>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</si>
  <si>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</si>
  <si>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</si>
  <si>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</si>
  <si>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</si>
  <si>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</si>
  <si>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</si>
  <si>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</si>
  <si>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</si>
  <si>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</si>
  <si>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</si>
  <si>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</si>
  <si>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</si>
  <si>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</si>
  <si>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</si>
  <si>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</si>
  <si>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</si>
  <si>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</si>
  <si>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</si>
  <si>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</si>
  <si>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</si>
  <si>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</si>
  <si>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</si>
  <si>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</si>
  <si>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</si>
  <si>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</si>
  <si>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</si>
  <si>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</si>
  <si>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</si>
  <si>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</si>
  <si>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</si>
  <si>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</si>
  <si>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ГРБС</t>
  </si>
  <si>
    <t>71.1.00.20100</t>
  </si>
  <si>
    <t>71.8.02.00000</t>
  </si>
  <si>
    <t>73.0.00.20240</t>
  </si>
  <si>
    <t>71.6.03.S2370</t>
  </si>
  <si>
    <t>к решению Думы Андрюшинского сельского поселения Куйтунского района</t>
  </si>
  <si>
    <t>Глава Андрюшинского муниципального образования</t>
  </si>
  <si>
    <t>А.П.Лавшук</t>
  </si>
  <si>
    <t>71.9.00.20100</t>
  </si>
  <si>
    <t>72.0.00.S2370</t>
  </si>
  <si>
    <t>Обеспечение выборов и референдумов</t>
  </si>
  <si>
    <t>71.2.00.20550</t>
  </si>
  <si>
    <t>Приложение  3</t>
  </si>
  <si>
    <t>73.0.01.L4670</t>
  </si>
  <si>
    <t>71.8.02.S2370</t>
  </si>
  <si>
    <t>76.0.01.S2870</t>
  </si>
  <si>
    <t>71.2.00.20500</t>
  </si>
  <si>
    <t>«О бюджете Андрюшинского сельского поселения на 2023 год и на плановый период 2024 и 2025 годов</t>
  </si>
  <si>
    <t>2023 год</t>
  </si>
  <si>
    <t>06</t>
  </si>
  <si>
    <t>74.0.02.S2971</t>
  </si>
  <si>
    <t>74.0.02.00000</t>
  </si>
  <si>
    <t>Другие вопросы в области охраны окружающей среды</t>
  </si>
  <si>
    <t>Распределение бюджетных ассигнований по разделам, подразделам, целевым статьям и видам расходов классификациирасходов бюджетов в ведомственной структуре расходов Андрюшинского сельского поселения на 2023 год</t>
  </si>
  <si>
    <t>от  21.02. 2023 г. № 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</si>
</sst>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right" vertical="top" wrapText="1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42.28125" style="0" customWidth="1"/>
    <col min="2" max="2" width="5.421875" style="0" customWidth="1"/>
    <col min="3" max="3" width="42.28125" style="0" hidden="1" customWidth="1"/>
    <col min="4" max="4" width="6.7109375" style="0" customWidth="1"/>
    <col min="5" max="5" width="1.421875" style="0" customWidth="1"/>
    <col min="6" max="6" width="6.28125" style="0" customWidth="1"/>
    <col min="7" max="7" width="12.421875" style="0" customWidth="1"/>
    <col min="8" max="8" width="6.00390625" style="0" customWidth="1"/>
    <col min="9" max="9" width="25.140625" style="0" customWidth="1"/>
    <col min="11" max="11" width="14.00390625" style="0" customWidth="1"/>
  </cols>
  <sheetData>
    <row r="1" spans="1:9" ht="12.75">
      <c r="A1" s="61" t="s">
        <v>109</v>
      </c>
      <c r="B1" s="61"/>
      <c r="C1" s="61"/>
      <c r="D1" s="61"/>
      <c r="E1" s="61"/>
      <c r="F1" s="61"/>
      <c r="G1" s="61"/>
      <c r="H1" s="61"/>
      <c r="I1" s="61"/>
    </row>
    <row r="2" spans="1:9" ht="3.75" customHeight="1">
      <c r="A2" s="1"/>
      <c r="B2" s="1"/>
      <c r="C2" s="1"/>
      <c r="D2" s="2"/>
      <c r="E2" s="3"/>
      <c r="F2" s="3"/>
      <c r="G2" s="3"/>
      <c r="H2" s="3"/>
      <c r="I2" s="3"/>
    </row>
    <row r="3" spans="1:9" ht="12.75">
      <c r="A3" s="61" t="s">
        <v>102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 t="s">
        <v>114</v>
      </c>
      <c r="B4" s="61"/>
      <c r="C4" s="61"/>
      <c r="D4" s="61"/>
      <c r="E4" s="61"/>
      <c r="F4" s="61"/>
      <c r="G4" s="61"/>
      <c r="H4" s="61"/>
      <c r="I4" s="61"/>
    </row>
    <row r="5" spans="1:9" ht="2.2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12.75">
      <c r="A6" s="64" t="s">
        <v>121</v>
      </c>
      <c r="B6" s="64"/>
      <c r="C6" s="64"/>
      <c r="D6" s="65"/>
      <c r="E6" s="65"/>
      <c r="F6" s="65"/>
      <c r="G6" s="65"/>
      <c r="H6" s="65"/>
      <c r="I6" s="65"/>
    </row>
    <row r="7" spans="1:9" ht="3.75" customHeight="1">
      <c r="A7" s="4"/>
      <c r="B7" s="4"/>
      <c r="C7" s="4"/>
      <c r="D7" s="3"/>
      <c r="E7" s="3"/>
      <c r="F7" s="3"/>
      <c r="G7" s="3"/>
      <c r="H7" s="3"/>
      <c r="I7" s="3"/>
    </row>
    <row r="8" spans="1:9" ht="12.75" hidden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66" t="s">
        <v>120</v>
      </c>
      <c r="B9" s="66"/>
      <c r="C9" s="66"/>
      <c r="D9" s="67"/>
      <c r="E9" s="67"/>
      <c r="F9" s="67"/>
      <c r="G9" s="67"/>
      <c r="H9" s="67"/>
      <c r="I9" s="67"/>
    </row>
    <row r="10" spans="1:9" ht="12.75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12.75">
      <c r="A11" s="67"/>
      <c r="B11" s="67"/>
      <c r="C11" s="67"/>
      <c r="D11" s="67"/>
      <c r="E11" s="67"/>
      <c r="F11" s="67"/>
      <c r="G11" s="67"/>
      <c r="H11" s="67"/>
      <c r="I11" s="67"/>
    </row>
    <row r="12" spans="1:9" ht="4.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12.75" hidden="1">
      <c r="A13" s="67"/>
      <c r="B13" s="67"/>
      <c r="C13" s="67"/>
      <c r="D13" s="67"/>
      <c r="E13" s="67"/>
      <c r="F13" s="67"/>
      <c r="G13" s="67"/>
      <c r="H13" s="67"/>
      <c r="I13" s="67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5" t="s">
        <v>0</v>
      </c>
      <c r="B15" s="62" t="s">
        <v>97</v>
      </c>
      <c r="C15" s="63"/>
      <c r="D15" s="62" t="s">
        <v>1</v>
      </c>
      <c r="E15" s="63"/>
      <c r="F15" s="6" t="s">
        <v>2</v>
      </c>
      <c r="G15" s="7" t="s">
        <v>3</v>
      </c>
      <c r="H15" s="8" t="s">
        <v>4</v>
      </c>
      <c r="I15" s="9" t="s">
        <v>115</v>
      </c>
    </row>
    <row r="16" spans="1:9" ht="24.75" customHeight="1">
      <c r="A16" s="10" t="s">
        <v>5</v>
      </c>
      <c r="B16" s="10">
        <v>940</v>
      </c>
      <c r="C16" s="10"/>
      <c r="D16" s="68" t="s">
        <v>6</v>
      </c>
      <c r="E16" s="68"/>
      <c r="F16" s="12"/>
      <c r="G16" s="12"/>
      <c r="H16" s="12"/>
      <c r="I16" s="44">
        <f>I17+I20+I36+I39+I33</f>
        <v>6022107.36</v>
      </c>
    </row>
    <row r="17" spans="1:9" ht="42.75" customHeight="1">
      <c r="A17" s="10" t="s">
        <v>7</v>
      </c>
      <c r="B17" s="10"/>
      <c r="C17" s="10"/>
      <c r="D17" s="69" t="s">
        <v>6</v>
      </c>
      <c r="E17" s="69"/>
      <c r="F17" s="11" t="s">
        <v>8</v>
      </c>
      <c r="G17" s="13"/>
      <c r="H17" s="13"/>
      <c r="I17" s="44">
        <f>I18</f>
        <v>1154358.36</v>
      </c>
    </row>
    <row r="18" spans="1:9" ht="54" customHeight="1">
      <c r="A18" s="10" t="s">
        <v>81</v>
      </c>
      <c r="B18" s="10"/>
      <c r="C18" s="10"/>
      <c r="D18" s="69" t="s">
        <v>6</v>
      </c>
      <c r="E18" s="69"/>
      <c r="F18" s="11" t="s">
        <v>8</v>
      </c>
      <c r="G18" s="13" t="s">
        <v>69</v>
      </c>
      <c r="H18" s="13"/>
      <c r="I18" s="44">
        <f>I19</f>
        <v>1154358.36</v>
      </c>
    </row>
    <row r="19" spans="1:9" s="26" customFormat="1" ht="45" customHeight="1">
      <c r="A19" s="14" t="s">
        <v>82</v>
      </c>
      <c r="B19" s="29"/>
      <c r="C19" s="29"/>
      <c r="D19" s="52" t="s">
        <v>6</v>
      </c>
      <c r="E19" s="53"/>
      <c r="F19" s="15" t="s">
        <v>8</v>
      </c>
      <c r="G19" s="12" t="s">
        <v>98</v>
      </c>
      <c r="H19" s="12" t="s">
        <v>10</v>
      </c>
      <c r="I19" s="45">
        <v>1154358.36</v>
      </c>
    </row>
    <row r="20" spans="1:9" ht="45" customHeight="1">
      <c r="A20" s="10" t="s">
        <v>11</v>
      </c>
      <c r="B20" s="30"/>
      <c r="C20" s="30"/>
      <c r="D20" s="54" t="s">
        <v>6</v>
      </c>
      <c r="E20" s="55"/>
      <c r="F20" s="11" t="s">
        <v>12</v>
      </c>
      <c r="G20" s="13"/>
      <c r="H20" s="13"/>
      <c r="I20" s="44">
        <f>I26+I31</f>
        <v>4857049</v>
      </c>
    </row>
    <row r="21" spans="1:9" ht="47.25" customHeight="1" hidden="1">
      <c r="A21" s="10" t="s">
        <v>13</v>
      </c>
      <c r="B21" s="30"/>
      <c r="C21" s="30"/>
      <c r="D21" s="54" t="s">
        <v>6</v>
      </c>
      <c r="E21" s="55"/>
      <c r="F21" s="11" t="s">
        <v>12</v>
      </c>
      <c r="G21" s="13" t="s">
        <v>14</v>
      </c>
      <c r="H21" s="13"/>
      <c r="I21" s="44">
        <f>I22</f>
        <v>0</v>
      </c>
    </row>
    <row r="22" spans="1:9" ht="47.25" customHeight="1" hidden="1">
      <c r="A22" s="10" t="s">
        <v>15</v>
      </c>
      <c r="B22" s="30"/>
      <c r="C22" s="30"/>
      <c r="D22" s="54" t="s">
        <v>6</v>
      </c>
      <c r="E22" s="55"/>
      <c r="F22" s="11" t="s">
        <v>12</v>
      </c>
      <c r="G22" s="13" t="s">
        <v>14</v>
      </c>
      <c r="H22" s="13">
        <v>200</v>
      </c>
      <c r="I22" s="44">
        <f>I23</f>
        <v>0</v>
      </c>
    </row>
    <row r="23" spans="1:9" ht="47.25" customHeight="1" hidden="1">
      <c r="A23" s="10" t="s">
        <v>16</v>
      </c>
      <c r="B23" s="30"/>
      <c r="C23" s="30"/>
      <c r="D23" s="54" t="s">
        <v>6</v>
      </c>
      <c r="E23" s="55"/>
      <c r="F23" s="11" t="s">
        <v>12</v>
      </c>
      <c r="G23" s="13" t="s">
        <v>14</v>
      </c>
      <c r="H23" s="13">
        <v>244</v>
      </c>
      <c r="I23" s="44">
        <f>I24</f>
        <v>0</v>
      </c>
    </row>
    <row r="24" spans="1:9" ht="47.25" customHeight="1" hidden="1">
      <c r="A24" s="14" t="s">
        <v>17</v>
      </c>
      <c r="B24" s="29"/>
      <c r="C24" s="29"/>
      <c r="D24" s="52" t="s">
        <v>6</v>
      </c>
      <c r="E24" s="53"/>
      <c r="F24" s="15" t="s">
        <v>12</v>
      </c>
      <c r="G24" s="12" t="s">
        <v>14</v>
      </c>
      <c r="H24" s="12">
        <v>244</v>
      </c>
      <c r="I24" s="45"/>
    </row>
    <row r="25" spans="1:9" ht="47.25" customHeight="1">
      <c r="A25" s="10" t="s">
        <v>9</v>
      </c>
      <c r="B25" s="30"/>
      <c r="C25" s="30"/>
      <c r="D25" s="54" t="s">
        <v>6</v>
      </c>
      <c r="E25" s="55"/>
      <c r="F25" s="11" t="s">
        <v>12</v>
      </c>
      <c r="G25" s="13" t="s">
        <v>69</v>
      </c>
      <c r="H25" s="13"/>
      <c r="I25" s="44">
        <f>I26</f>
        <v>4857049</v>
      </c>
    </row>
    <row r="26" spans="1:9" ht="23.25" customHeight="1">
      <c r="A26" s="10" t="s">
        <v>18</v>
      </c>
      <c r="B26" s="30"/>
      <c r="C26" s="30"/>
      <c r="D26" s="54" t="s">
        <v>6</v>
      </c>
      <c r="E26" s="55"/>
      <c r="F26" s="11" t="s">
        <v>12</v>
      </c>
      <c r="G26" s="13" t="s">
        <v>69</v>
      </c>
      <c r="H26" s="13"/>
      <c r="I26" s="44">
        <f>I27+I28+I29+I30</f>
        <v>4857049</v>
      </c>
    </row>
    <row r="27" spans="1:9" s="26" customFormat="1" ht="51" customHeight="1">
      <c r="A27" s="14" t="s">
        <v>82</v>
      </c>
      <c r="B27" s="29"/>
      <c r="C27" s="29"/>
      <c r="D27" s="52" t="s">
        <v>6</v>
      </c>
      <c r="E27" s="53"/>
      <c r="F27" s="15" t="s">
        <v>12</v>
      </c>
      <c r="G27" s="12" t="s">
        <v>98</v>
      </c>
      <c r="H27" s="12" t="s">
        <v>10</v>
      </c>
      <c r="I27" s="45">
        <v>4287049</v>
      </c>
    </row>
    <row r="28" spans="1:9" s="26" customFormat="1" ht="24.75" customHeight="1">
      <c r="A28" s="14" t="s">
        <v>68</v>
      </c>
      <c r="B28" s="29"/>
      <c r="C28" s="29"/>
      <c r="D28" s="52" t="s">
        <v>6</v>
      </c>
      <c r="E28" s="53"/>
      <c r="F28" s="15" t="s">
        <v>12</v>
      </c>
      <c r="G28" s="12" t="s">
        <v>98</v>
      </c>
      <c r="H28" s="12" t="s">
        <v>19</v>
      </c>
      <c r="I28" s="45">
        <v>550000</v>
      </c>
    </row>
    <row r="29" spans="1:9" s="26" customFormat="1" ht="24.75" customHeight="1" hidden="1">
      <c r="A29" s="14" t="s">
        <v>68</v>
      </c>
      <c r="B29" s="29"/>
      <c r="C29" s="29"/>
      <c r="D29" s="52" t="s">
        <v>6</v>
      </c>
      <c r="E29" s="53"/>
      <c r="F29" s="15" t="s">
        <v>12</v>
      </c>
      <c r="G29" s="12" t="s">
        <v>92</v>
      </c>
      <c r="H29" s="12" t="s">
        <v>19</v>
      </c>
      <c r="I29" s="45">
        <v>0</v>
      </c>
    </row>
    <row r="30" spans="1:9" s="26" customFormat="1" ht="17.25" customHeight="1">
      <c r="A30" s="14" t="s">
        <v>22</v>
      </c>
      <c r="B30" s="29"/>
      <c r="C30" s="29"/>
      <c r="D30" s="52" t="s">
        <v>6</v>
      </c>
      <c r="E30" s="53"/>
      <c r="F30" s="15" t="s">
        <v>12</v>
      </c>
      <c r="G30" s="12" t="s">
        <v>98</v>
      </c>
      <c r="H30" s="12">
        <v>800</v>
      </c>
      <c r="I30" s="45">
        <v>20000</v>
      </c>
    </row>
    <row r="31" spans="1:9" s="26" customFormat="1" ht="30" customHeight="1" hidden="1">
      <c r="A31" s="20" t="s">
        <v>84</v>
      </c>
      <c r="B31" s="31"/>
      <c r="C31" s="31"/>
      <c r="D31" s="54" t="s">
        <v>6</v>
      </c>
      <c r="E31" s="55"/>
      <c r="F31" s="11" t="s">
        <v>12</v>
      </c>
      <c r="G31" s="13" t="s">
        <v>75</v>
      </c>
      <c r="H31" s="12"/>
      <c r="I31" s="44">
        <v>0</v>
      </c>
    </row>
    <row r="32" spans="1:9" s="26" customFormat="1" ht="37.5" customHeight="1" hidden="1">
      <c r="A32" s="14" t="s">
        <v>68</v>
      </c>
      <c r="B32" s="29"/>
      <c r="C32" s="29"/>
      <c r="D32" s="52" t="s">
        <v>6</v>
      </c>
      <c r="E32" s="53"/>
      <c r="F32" s="15" t="s">
        <v>12</v>
      </c>
      <c r="G32" s="12" t="s">
        <v>75</v>
      </c>
      <c r="H32" s="12">
        <v>200</v>
      </c>
      <c r="I32" s="45">
        <v>0</v>
      </c>
    </row>
    <row r="33" spans="1:9" s="26" customFormat="1" ht="24.75" customHeight="1">
      <c r="A33" s="10" t="s">
        <v>107</v>
      </c>
      <c r="B33" s="30"/>
      <c r="C33" s="30"/>
      <c r="D33" s="56" t="s">
        <v>6</v>
      </c>
      <c r="E33" s="57"/>
      <c r="F33" s="11" t="s">
        <v>66</v>
      </c>
      <c r="G33" s="13" t="s">
        <v>113</v>
      </c>
      <c r="H33" s="13"/>
      <c r="I33" s="44">
        <f>I34+I35</f>
        <v>0</v>
      </c>
    </row>
    <row r="34" spans="1:9" s="26" customFormat="1" ht="17.25" customHeight="1" hidden="1">
      <c r="A34" s="14" t="s">
        <v>107</v>
      </c>
      <c r="B34" s="29"/>
      <c r="C34" s="29"/>
      <c r="D34" s="50" t="s">
        <v>6</v>
      </c>
      <c r="E34" s="51"/>
      <c r="F34" s="15" t="s">
        <v>66</v>
      </c>
      <c r="G34" s="12" t="s">
        <v>113</v>
      </c>
      <c r="H34" s="12">
        <v>800</v>
      </c>
      <c r="I34" s="45"/>
    </row>
    <row r="35" spans="1:9" s="26" customFormat="1" ht="17.25" customHeight="1" hidden="1">
      <c r="A35" s="14" t="s">
        <v>107</v>
      </c>
      <c r="B35" s="29"/>
      <c r="C35" s="29"/>
      <c r="D35" s="50" t="s">
        <v>6</v>
      </c>
      <c r="E35" s="51"/>
      <c r="F35" s="15" t="s">
        <v>66</v>
      </c>
      <c r="G35" s="12" t="s">
        <v>108</v>
      </c>
      <c r="H35" s="12">
        <v>800</v>
      </c>
      <c r="I35" s="45"/>
    </row>
    <row r="36" spans="1:9" ht="13.5" customHeight="1">
      <c r="A36" s="10" t="s">
        <v>23</v>
      </c>
      <c r="B36" s="30"/>
      <c r="C36" s="30"/>
      <c r="D36" s="54" t="s">
        <v>6</v>
      </c>
      <c r="E36" s="55"/>
      <c r="F36" s="11">
        <v>11</v>
      </c>
      <c r="G36" s="13"/>
      <c r="H36" s="13"/>
      <c r="I36" s="44">
        <f>I37</f>
        <v>10000</v>
      </c>
    </row>
    <row r="37" spans="1:9" ht="16.5" customHeight="1">
      <c r="A37" s="10" t="s">
        <v>24</v>
      </c>
      <c r="B37" s="30"/>
      <c r="C37" s="30"/>
      <c r="D37" s="54" t="s">
        <v>6</v>
      </c>
      <c r="E37" s="55"/>
      <c r="F37" s="11">
        <v>11</v>
      </c>
      <c r="G37" s="13" t="s">
        <v>70</v>
      </c>
      <c r="H37" s="13"/>
      <c r="I37" s="44">
        <f>I38</f>
        <v>10000</v>
      </c>
    </row>
    <row r="38" spans="1:9" ht="16.5" customHeight="1">
      <c r="A38" s="14" t="s">
        <v>22</v>
      </c>
      <c r="B38" s="29"/>
      <c r="C38" s="29"/>
      <c r="D38" s="52" t="s">
        <v>6</v>
      </c>
      <c r="E38" s="53"/>
      <c r="F38" s="15">
        <v>11</v>
      </c>
      <c r="G38" s="12" t="s">
        <v>70</v>
      </c>
      <c r="H38" s="12" t="s">
        <v>25</v>
      </c>
      <c r="I38" s="45">
        <v>10000</v>
      </c>
    </row>
    <row r="39" spans="1:9" ht="20.25" customHeight="1">
      <c r="A39" s="10" t="s">
        <v>26</v>
      </c>
      <c r="B39" s="30"/>
      <c r="C39" s="30"/>
      <c r="D39" s="39" t="s">
        <v>6</v>
      </c>
      <c r="E39" s="40"/>
      <c r="F39" s="11" t="s">
        <v>27</v>
      </c>
      <c r="G39" s="13"/>
      <c r="H39" s="13"/>
      <c r="I39" s="44">
        <v>700</v>
      </c>
    </row>
    <row r="40" spans="1:9" ht="54" customHeight="1">
      <c r="A40" s="10" t="s">
        <v>83</v>
      </c>
      <c r="B40" s="30"/>
      <c r="C40" s="30"/>
      <c r="D40" s="39" t="s">
        <v>6</v>
      </c>
      <c r="E40" s="40"/>
      <c r="F40" s="11" t="s">
        <v>27</v>
      </c>
      <c r="G40" s="13" t="s">
        <v>71</v>
      </c>
      <c r="H40" s="13"/>
      <c r="I40" s="44">
        <f>I41</f>
        <v>700</v>
      </c>
    </row>
    <row r="41" spans="1:9" ht="25.5" customHeight="1">
      <c r="A41" s="14" t="s">
        <v>68</v>
      </c>
      <c r="B41" s="29"/>
      <c r="C41" s="29"/>
      <c r="D41" s="37" t="s">
        <v>6</v>
      </c>
      <c r="E41" s="38"/>
      <c r="F41" s="15" t="s">
        <v>27</v>
      </c>
      <c r="G41" s="12" t="s">
        <v>71</v>
      </c>
      <c r="H41" s="12">
        <v>200</v>
      </c>
      <c r="I41" s="45">
        <v>700</v>
      </c>
    </row>
    <row r="42" spans="1:9" ht="15" customHeight="1">
      <c r="A42" s="10" t="s">
        <v>28</v>
      </c>
      <c r="B42" s="30"/>
      <c r="C42" s="30"/>
      <c r="D42" s="39" t="s">
        <v>8</v>
      </c>
      <c r="E42" s="40"/>
      <c r="F42" s="11"/>
      <c r="G42" s="13"/>
      <c r="H42" s="13"/>
      <c r="I42" s="44">
        <f>I43</f>
        <v>173700</v>
      </c>
    </row>
    <row r="43" spans="1:9" ht="16.5" customHeight="1">
      <c r="A43" s="10" t="s">
        <v>29</v>
      </c>
      <c r="B43" s="30"/>
      <c r="C43" s="30"/>
      <c r="D43" s="39" t="s">
        <v>8</v>
      </c>
      <c r="E43" s="40"/>
      <c r="F43" s="17" t="s">
        <v>30</v>
      </c>
      <c r="G43" s="13"/>
      <c r="H43" s="13"/>
      <c r="I43" s="46">
        <f>I44</f>
        <v>173700</v>
      </c>
    </row>
    <row r="44" spans="1:9" ht="52.5" customHeight="1">
      <c r="A44" s="10" t="s">
        <v>31</v>
      </c>
      <c r="B44" s="30"/>
      <c r="C44" s="30"/>
      <c r="D44" s="39" t="s">
        <v>8</v>
      </c>
      <c r="E44" s="40"/>
      <c r="F44" s="17" t="s">
        <v>30</v>
      </c>
      <c r="G44" s="13" t="s">
        <v>72</v>
      </c>
      <c r="H44" s="18"/>
      <c r="I44" s="47">
        <f>I45+I46</f>
        <v>173700</v>
      </c>
    </row>
    <row r="45" spans="1:9" ht="40.5" customHeight="1">
      <c r="A45" s="14" t="s">
        <v>82</v>
      </c>
      <c r="B45" s="29"/>
      <c r="C45" s="29"/>
      <c r="D45" s="37" t="s">
        <v>8</v>
      </c>
      <c r="E45" s="38"/>
      <c r="F45" s="27" t="s">
        <v>30</v>
      </c>
      <c r="G45" s="12" t="s">
        <v>72</v>
      </c>
      <c r="H45" s="12" t="s">
        <v>10</v>
      </c>
      <c r="I45" s="45">
        <v>161096.34</v>
      </c>
    </row>
    <row r="46" spans="1:9" ht="22.5" customHeight="1">
      <c r="A46" s="14" t="s">
        <v>68</v>
      </c>
      <c r="B46" s="29"/>
      <c r="C46" s="29"/>
      <c r="D46" s="37" t="s">
        <v>8</v>
      </c>
      <c r="E46" s="41"/>
      <c r="F46" s="27" t="s">
        <v>30</v>
      </c>
      <c r="G46" s="12" t="s">
        <v>72</v>
      </c>
      <c r="H46" s="12" t="s">
        <v>19</v>
      </c>
      <c r="I46" s="48">
        <v>12603.66</v>
      </c>
    </row>
    <row r="47" spans="1:9" ht="27.75" customHeight="1">
      <c r="A47" s="10" t="s">
        <v>57</v>
      </c>
      <c r="B47" s="30"/>
      <c r="C47" s="30"/>
      <c r="D47" s="39" t="s">
        <v>30</v>
      </c>
      <c r="E47" s="40"/>
      <c r="F47" s="17"/>
      <c r="G47" s="13"/>
      <c r="H47" s="13"/>
      <c r="I47" s="44">
        <f>I48+I51</f>
        <v>10000</v>
      </c>
    </row>
    <row r="48" spans="1:9" ht="30" customHeight="1">
      <c r="A48" s="20" t="s">
        <v>58</v>
      </c>
      <c r="B48" s="31"/>
      <c r="C48" s="31"/>
      <c r="D48" s="39" t="s">
        <v>30</v>
      </c>
      <c r="E48" s="40"/>
      <c r="F48" s="17" t="s">
        <v>49</v>
      </c>
      <c r="G48" s="13"/>
      <c r="H48" s="13"/>
      <c r="I48" s="44">
        <f>I49</f>
        <v>10000</v>
      </c>
    </row>
    <row r="49" spans="1:9" ht="28.5" customHeight="1">
      <c r="A49" s="20" t="s">
        <v>84</v>
      </c>
      <c r="B49" s="31"/>
      <c r="C49" s="31"/>
      <c r="D49" s="39" t="s">
        <v>30</v>
      </c>
      <c r="E49" s="40"/>
      <c r="F49" s="17" t="s">
        <v>49</v>
      </c>
      <c r="G49" s="13" t="s">
        <v>88</v>
      </c>
      <c r="H49" s="13"/>
      <c r="I49" s="44">
        <f>I50</f>
        <v>10000</v>
      </c>
    </row>
    <row r="50" spans="1:10" ht="28.5" customHeight="1">
      <c r="A50" s="14" t="s">
        <v>47</v>
      </c>
      <c r="B50" s="29"/>
      <c r="C50" s="29"/>
      <c r="D50" s="37" t="s">
        <v>30</v>
      </c>
      <c r="E50" s="38"/>
      <c r="F50" s="27" t="s">
        <v>49</v>
      </c>
      <c r="G50" s="12" t="s">
        <v>88</v>
      </c>
      <c r="H50" s="12">
        <v>200</v>
      </c>
      <c r="I50" s="45">
        <v>10000</v>
      </c>
      <c r="J50" s="26"/>
    </row>
    <row r="51" spans="1:10" ht="28.5" customHeight="1" hidden="1">
      <c r="A51" s="20" t="s">
        <v>84</v>
      </c>
      <c r="B51" s="31"/>
      <c r="C51" s="31"/>
      <c r="D51" s="54" t="s">
        <v>30</v>
      </c>
      <c r="E51" s="55"/>
      <c r="F51" s="11" t="s">
        <v>49</v>
      </c>
      <c r="G51" s="13" t="s">
        <v>101</v>
      </c>
      <c r="H51" s="12"/>
      <c r="I51" s="44">
        <f>I52+I53</f>
        <v>0</v>
      </c>
      <c r="J51" s="26"/>
    </row>
    <row r="52" spans="1:10" ht="28.5" customHeight="1" hidden="1">
      <c r="A52" s="14" t="s">
        <v>68</v>
      </c>
      <c r="B52" s="29"/>
      <c r="C52" s="29"/>
      <c r="D52" s="52" t="s">
        <v>30</v>
      </c>
      <c r="E52" s="53"/>
      <c r="F52" s="15" t="s">
        <v>49</v>
      </c>
      <c r="G52" s="12" t="s">
        <v>101</v>
      </c>
      <c r="H52" s="12">
        <v>200</v>
      </c>
      <c r="I52" s="45">
        <v>0</v>
      </c>
      <c r="J52" s="26"/>
    </row>
    <row r="53" spans="1:10" ht="28.5" customHeight="1" hidden="1">
      <c r="A53" s="14" t="s">
        <v>68</v>
      </c>
      <c r="B53" s="29"/>
      <c r="C53" s="29"/>
      <c r="D53" s="52" t="s">
        <v>30</v>
      </c>
      <c r="E53" s="53"/>
      <c r="F53" s="15" t="s">
        <v>49</v>
      </c>
      <c r="G53" s="12" t="s">
        <v>101</v>
      </c>
      <c r="H53" s="12">
        <v>200</v>
      </c>
      <c r="I53" s="45">
        <v>0</v>
      </c>
      <c r="J53" s="26"/>
    </row>
    <row r="54" spans="1:9" ht="20.25" customHeight="1">
      <c r="A54" s="10" t="s">
        <v>34</v>
      </c>
      <c r="B54" s="30"/>
      <c r="C54" s="30"/>
      <c r="D54" s="54" t="s">
        <v>12</v>
      </c>
      <c r="E54" s="55"/>
      <c r="F54" s="11"/>
      <c r="G54" s="13"/>
      <c r="H54" s="13"/>
      <c r="I54" s="44">
        <f>I55+I58+I65</f>
        <v>2265637.4</v>
      </c>
    </row>
    <row r="55" spans="1:9" ht="20.25" customHeight="1">
      <c r="A55" s="19" t="s">
        <v>90</v>
      </c>
      <c r="B55" s="32"/>
      <c r="C55" s="32"/>
      <c r="D55" s="39" t="s">
        <v>12</v>
      </c>
      <c r="E55" s="40"/>
      <c r="F55" s="11" t="s">
        <v>6</v>
      </c>
      <c r="G55" s="13" t="s">
        <v>89</v>
      </c>
      <c r="H55" s="13"/>
      <c r="I55" s="44">
        <f>I56+I57</f>
        <v>49100</v>
      </c>
    </row>
    <row r="56" spans="1:9" ht="33.75" customHeight="1">
      <c r="A56" s="14" t="s">
        <v>82</v>
      </c>
      <c r="B56" s="29"/>
      <c r="C56" s="29"/>
      <c r="D56" s="37" t="s">
        <v>12</v>
      </c>
      <c r="E56" s="40"/>
      <c r="F56" s="15" t="s">
        <v>6</v>
      </c>
      <c r="G56" s="12" t="s">
        <v>89</v>
      </c>
      <c r="H56" s="12">
        <v>100</v>
      </c>
      <c r="I56" s="45">
        <v>48082.54</v>
      </c>
    </row>
    <row r="57" spans="1:9" ht="26.25" customHeight="1">
      <c r="A57" s="14" t="s">
        <v>68</v>
      </c>
      <c r="B57" s="29"/>
      <c r="C57" s="29"/>
      <c r="D57" s="37" t="s">
        <v>12</v>
      </c>
      <c r="E57" s="40"/>
      <c r="F57" s="15" t="s">
        <v>6</v>
      </c>
      <c r="G57" s="12" t="s">
        <v>89</v>
      </c>
      <c r="H57" s="12">
        <v>200</v>
      </c>
      <c r="I57" s="45">
        <v>1017.46</v>
      </c>
    </row>
    <row r="58" spans="1:9" ht="16.5" customHeight="1">
      <c r="A58" s="19" t="s">
        <v>35</v>
      </c>
      <c r="B58" s="32"/>
      <c r="C58" s="32"/>
      <c r="D58" s="54" t="s">
        <v>12</v>
      </c>
      <c r="E58" s="55"/>
      <c r="F58" s="11" t="s">
        <v>36</v>
      </c>
      <c r="G58" s="13"/>
      <c r="H58" s="13"/>
      <c r="I58" s="44">
        <f>I59</f>
        <v>2216537.4</v>
      </c>
    </row>
    <row r="59" spans="1:9" ht="18.75" customHeight="1">
      <c r="A59" s="19" t="s">
        <v>35</v>
      </c>
      <c r="B59" s="32"/>
      <c r="C59" s="32"/>
      <c r="D59" s="39" t="s">
        <v>12</v>
      </c>
      <c r="E59" s="40"/>
      <c r="F59" s="11" t="s">
        <v>36</v>
      </c>
      <c r="G59" s="13" t="s">
        <v>73</v>
      </c>
      <c r="H59" s="12"/>
      <c r="I59" s="44">
        <f>I60</f>
        <v>2216537.4</v>
      </c>
    </row>
    <row r="60" spans="1:9" ht="28.5" customHeight="1">
      <c r="A60" s="14" t="s">
        <v>68</v>
      </c>
      <c r="B60" s="29"/>
      <c r="C60" s="29"/>
      <c r="D60" s="37" t="s">
        <v>12</v>
      </c>
      <c r="E60" s="38"/>
      <c r="F60" s="15" t="s">
        <v>36</v>
      </c>
      <c r="G60" s="12" t="s">
        <v>73</v>
      </c>
      <c r="H60" s="12">
        <v>200</v>
      </c>
      <c r="I60" s="45">
        <v>2216537.4</v>
      </c>
    </row>
    <row r="61" spans="1:9" ht="26.25" customHeight="1" hidden="1">
      <c r="A61" s="25" t="s">
        <v>59</v>
      </c>
      <c r="B61" s="33"/>
      <c r="C61" s="33"/>
      <c r="D61" s="39" t="s">
        <v>12</v>
      </c>
      <c r="E61" s="40"/>
      <c r="F61" s="11" t="s">
        <v>60</v>
      </c>
      <c r="G61" s="13"/>
      <c r="H61" s="12"/>
      <c r="I61" s="44">
        <f>I62</f>
        <v>0</v>
      </c>
    </row>
    <row r="62" spans="1:9" ht="27" customHeight="1" hidden="1">
      <c r="A62" s="25" t="s">
        <v>61</v>
      </c>
      <c r="B62" s="33"/>
      <c r="C62" s="33"/>
      <c r="D62" s="39" t="s">
        <v>12</v>
      </c>
      <c r="E62" s="40"/>
      <c r="F62" s="11" t="s">
        <v>60</v>
      </c>
      <c r="G62" s="13" t="s">
        <v>62</v>
      </c>
      <c r="H62" s="13">
        <v>200</v>
      </c>
      <c r="I62" s="44">
        <f>I64</f>
        <v>0</v>
      </c>
    </row>
    <row r="63" spans="1:9" ht="27" customHeight="1" hidden="1">
      <c r="A63" s="10" t="s">
        <v>32</v>
      </c>
      <c r="B63" s="30"/>
      <c r="C63" s="30"/>
      <c r="D63" s="39" t="s">
        <v>12</v>
      </c>
      <c r="E63" s="40"/>
      <c r="F63" s="11" t="s">
        <v>60</v>
      </c>
      <c r="G63" s="13" t="s">
        <v>62</v>
      </c>
      <c r="H63" s="13">
        <v>240</v>
      </c>
      <c r="I63" s="44">
        <v>100000</v>
      </c>
    </row>
    <row r="64" spans="1:9" ht="41.25" customHeight="1" hidden="1">
      <c r="A64" s="28" t="s">
        <v>63</v>
      </c>
      <c r="B64" s="34"/>
      <c r="C64" s="34"/>
      <c r="D64" s="37" t="s">
        <v>12</v>
      </c>
      <c r="E64" s="38"/>
      <c r="F64" s="15" t="s">
        <v>60</v>
      </c>
      <c r="G64" s="12" t="s">
        <v>62</v>
      </c>
      <c r="H64" s="12">
        <v>245</v>
      </c>
      <c r="I64" s="45"/>
    </row>
    <row r="65" spans="1:9" ht="41.25" customHeight="1" hidden="1">
      <c r="A65" s="19" t="s">
        <v>59</v>
      </c>
      <c r="B65" s="32"/>
      <c r="C65" s="32"/>
      <c r="D65" s="54" t="s">
        <v>12</v>
      </c>
      <c r="E65" s="55"/>
      <c r="F65" s="11" t="s">
        <v>60</v>
      </c>
      <c r="G65" s="13"/>
      <c r="H65" s="13"/>
      <c r="I65" s="44">
        <f>I66</f>
        <v>0</v>
      </c>
    </row>
    <row r="66" spans="1:9" ht="41.25" customHeight="1" hidden="1">
      <c r="A66" s="19" t="s">
        <v>61</v>
      </c>
      <c r="B66" s="32"/>
      <c r="C66" s="32"/>
      <c r="D66" s="52" t="s">
        <v>12</v>
      </c>
      <c r="E66" s="53"/>
      <c r="F66" s="15" t="s">
        <v>60</v>
      </c>
      <c r="G66" s="12" t="s">
        <v>91</v>
      </c>
      <c r="H66" s="13"/>
      <c r="I66" s="44">
        <f>I67</f>
        <v>0</v>
      </c>
    </row>
    <row r="67" spans="1:9" ht="41.25" customHeight="1" hidden="1">
      <c r="A67" s="14" t="s">
        <v>68</v>
      </c>
      <c r="B67" s="29"/>
      <c r="C67" s="29"/>
      <c r="D67" s="37" t="s">
        <v>12</v>
      </c>
      <c r="E67" s="40"/>
      <c r="F67" s="15" t="s">
        <v>60</v>
      </c>
      <c r="G67" s="12" t="s">
        <v>91</v>
      </c>
      <c r="H67" s="12">
        <v>200</v>
      </c>
      <c r="I67" s="45">
        <v>0</v>
      </c>
    </row>
    <row r="68" spans="1:9" ht="15.75" customHeight="1">
      <c r="A68" s="10" t="s">
        <v>37</v>
      </c>
      <c r="B68" s="30"/>
      <c r="C68" s="30"/>
      <c r="D68" s="54" t="s">
        <v>38</v>
      </c>
      <c r="E68" s="55"/>
      <c r="F68" s="11"/>
      <c r="G68" s="13"/>
      <c r="H68" s="13"/>
      <c r="I68" s="44">
        <f>I69+I74</f>
        <v>1378863.24</v>
      </c>
    </row>
    <row r="69" spans="1:9" ht="14.25" customHeight="1">
      <c r="A69" s="10" t="s">
        <v>39</v>
      </c>
      <c r="B69" s="30"/>
      <c r="C69" s="30"/>
      <c r="D69" s="54" t="s">
        <v>38</v>
      </c>
      <c r="E69" s="55"/>
      <c r="F69" s="11" t="s">
        <v>8</v>
      </c>
      <c r="G69" s="13"/>
      <c r="H69" s="13"/>
      <c r="I69" s="44">
        <f>I70</f>
        <v>923463.24</v>
      </c>
    </row>
    <row r="70" spans="1:9" ht="18" customHeight="1">
      <c r="A70" s="10" t="s">
        <v>40</v>
      </c>
      <c r="B70" s="30"/>
      <c r="C70" s="30"/>
      <c r="D70" s="54" t="s">
        <v>38</v>
      </c>
      <c r="E70" s="55"/>
      <c r="F70" s="11" t="s">
        <v>8</v>
      </c>
      <c r="G70" s="13" t="s">
        <v>74</v>
      </c>
      <c r="H70" s="13"/>
      <c r="I70" s="44">
        <f>I71</f>
        <v>923463.24</v>
      </c>
    </row>
    <row r="71" spans="1:9" ht="20.25" customHeight="1">
      <c r="A71" s="10" t="s">
        <v>41</v>
      </c>
      <c r="B71" s="30"/>
      <c r="C71" s="30"/>
      <c r="D71" s="54" t="s">
        <v>38</v>
      </c>
      <c r="E71" s="55"/>
      <c r="F71" s="11" t="s">
        <v>8</v>
      </c>
      <c r="G71" s="13" t="s">
        <v>74</v>
      </c>
      <c r="H71" s="13"/>
      <c r="I71" s="44">
        <f>I73+I72</f>
        <v>923463.24</v>
      </c>
    </row>
    <row r="72" spans="1:9" ht="23.25" customHeight="1">
      <c r="A72" s="14" t="s">
        <v>68</v>
      </c>
      <c r="B72" s="29"/>
      <c r="C72" s="29"/>
      <c r="D72" s="52" t="s">
        <v>38</v>
      </c>
      <c r="E72" s="53"/>
      <c r="F72" s="15" t="s">
        <v>8</v>
      </c>
      <c r="G72" s="12" t="s">
        <v>111</v>
      </c>
      <c r="H72" s="12" t="s">
        <v>19</v>
      </c>
      <c r="I72" s="42">
        <v>260000</v>
      </c>
    </row>
    <row r="73" spans="1:9" ht="23.25" customHeight="1">
      <c r="A73" s="14" t="s">
        <v>68</v>
      </c>
      <c r="B73" s="29"/>
      <c r="C73" s="29"/>
      <c r="D73" s="52" t="s">
        <v>38</v>
      </c>
      <c r="E73" s="53"/>
      <c r="F73" s="15" t="s">
        <v>8</v>
      </c>
      <c r="G73" s="12" t="s">
        <v>99</v>
      </c>
      <c r="H73" s="12" t="s">
        <v>19</v>
      </c>
      <c r="I73" s="42">
        <v>663463.24</v>
      </c>
    </row>
    <row r="74" spans="1:9" ht="15.75" customHeight="1">
      <c r="A74" s="10" t="s">
        <v>43</v>
      </c>
      <c r="B74" s="30"/>
      <c r="C74" s="30"/>
      <c r="D74" s="54" t="s">
        <v>38</v>
      </c>
      <c r="E74" s="55"/>
      <c r="F74" s="11" t="s">
        <v>30</v>
      </c>
      <c r="G74" s="13"/>
      <c r="H74" s="13"/>
      <c r="I74" s="44">
        <f>I75+I77+I82</f>
        <v>455400</v>
      </c>
    </row>
    <row r="75" spans="1:9" ht="31.5" customHeight="1" hidden="1">
      <c r="A75" s="20" t="s">
        <v>84</v>
      </c>
      <c r="B75" s="31"/>
      <c r="C75" s="31"/>
      <c r="D75" s="54" t="s">
        <v>38</v>
      </c>
      <c r="E75" s="55"/>
      <c r="F75" s="11" t="s">
        <v>30</v>
      </c>
      <c r="G75" s="13" t="s">
        <v>75</v>
      </c>
      <c r="H75" s="12"/>
      <c r="I75" s="44">
        <f>I76</f>
        <v>0</v>
      </c>
    </row>
    <row r="76" spans="1:9" ht="33" customHeight="1" hidden="1">
      <c r="A76" s="14" t="s">
        <v>68</v>
      </c>
      <c r="B76" s="29"/>
      <c r="C76" s="29"/>
      <c r="D76" s="52" t="s">
        <v>38</v>
      </c>
      <c r="E76" s="53"/>
      <c r="F76" s="15" t="s">
        <v>30</v>
      </c>
      <c r="G76" s="12" t="s">
        <v>75</v>
      </c>
      <c r="H76" s="12">
        <v>200</v>
      </c>
      <c r="I76" s="45"/>
    </row>
    <row r="77" spans="1:9" ht="63.75" customHeight="1" hidden="1">
      <c r="A77" s="10" t="s">
        <v>93</v>
      </c>
      <c r="B77" s="30"/>
      <c r="C77" s="30"/>
      <c r="D77" s="54" t="s">
        <v>38</v>
      </c>
      <c r="E77" s="55"/>
      <c r="F77" s="11" t="s">
        <v>30</v>
      </c>
      <c r="G77" s="13"/>
      <c r="H77" s="13"/>
      <c r="I77" s="44">
        <f>I78+I79</f>
        <v>0</v>
      </c>
    </row>
    <row r="78" spans="1:9" ht="33" customHeight="1" hidden="1">
      <c r="A78" s="14" t="s">
        <v>68</v>
      </c>
      <c r="B78" s="29"/>
      <c r="C78" s="29"/>
      <c r="D78" s="52" t="s">
        <v>38</v>
      </c>
      <c r="E78" s="53"/>
      <c r="F78" s="15" t="s">
        <v>30</v>
      </c>
      <c r="G78" s="12" t="s">
        <v>112</v>
      </c>
      <c r="H78" s="12"/>
      <c r="I78" s="45">
        <v>0</v>
      </c>
    </row>
    <row r="79" spans="1:9" ht="32.25" customHeight="1" hidden="1">
      <c r="A79" s="14" t="s">
        <v>68</v>
      </c>
      <c r="B79" s="29"/>
      <c r="C79" s="29"/>
      <c r="D79" s="52" t="s">
        <v>38</v>
      </c>
      <c r="E79" s="53"/>
      <c r="F79" s="15" t="s">
        <v>30</v>
      </c>
      <c r="G79" s="12" t="s">
        <v>112</v>
      </c>
      <c r="H79" s="12">
        <v>200</v>
      </c>
      <c r="I79" s="45"/>
    </row>
    <row r="80" spans="1:9" ht="33" customHeight="1" hidden="1">
      <c r="A80" s="14" t="s">
        <v>68</v>
      </c>
      <c r="B80" s="29"/>
      <c r="C80" s="29"/>
      <c r="D80" s="52" t="s">
        <v>38</v>
      </c>
      <c r="E80" s="53"/>
      <c r="F80" s="15" t="s">
        <v>30</v>
      </c>
      <c r="G80" s="12" t="s">
        <v>100</v>
      </c>
      <c r="H80" s="12"/>
      <c r="I80" s="45">
        <v>0</v>
      </c>
    </row>
    <row r="81" spans="1:9" ht="33" customHeight="1" hidden="1">
      <c r="A81" s="14" t="s">
        <v>68</v>
      </c>
      <c r="B81" s="29"/>
      <c r="C81" s="29"/>
      <c r="D81" s="52" t="s">
        <v>38</v>
      </c>
      <c r="E81" s="53"/>
      <c r="F81" s="15" t="s">
        <v>30</v>
      </c>
      <c r="G81" s="12" t="s">
        <v>100</v>
      </c>
      <c r="H81" s="12">
        <v>200</v>
      </c>
      <c r="I81" s="45">
        <v>0</v>
      </c>
    </row>
    <row r="82" spans="1:9" ht="17.25" customHeight="1">
      <c r="A82" s="10" t="s">
        <v>43</v>
      </c>
      <c r="B82" s="30"/>
      <c r="C82" s="30"/>
      <c r="D82" s="54" t="s">
        <v>38</v>
      </c>
      <c r="E82" s="55"/>
      <c r="F82" s="11" t="s">
        <v>30</v>
      </c>
      <c r="G82" s="13" t="s">
        <v>76</v>
      </c>
      <c r="H82" s="13"/>
      <c r="I82" s="44">
        <f>I83</f>
        <v>455400</v>
      </c>
    </row>
    <row r="83" spans="1:9" ht="17.25" customHeight="1">
      <c r="A83" s="10" t="s">
        <v>43</v>
      </c>
      <c r="B83" s="30"/>
      <c r="C83" s="30"/>
      <c r="D83" s="54" t="s">
        <v>38</v>
      </c>
      <c r="E83" s="55"/>
      <c r="F83" s="11" t="s">
        <v>30</v>
      </c>
      <c r="G83" s="13" t="s">
        <v>76</v>
      </c>
      <c r="H83" s="13"/>
      <c r="I83" s="44">
        <f>I86</f>
        <v>455400</v>
      </c>
    </row>
    <row r="84" spans="1:9" ht="21.75" customHeight="1" hidden="1">
      <c r="A84" s="10" t="s">
        <v>119</v>
      </c>
      <c r="B84" s="30"/>
      <c r="C84" s="30"/>
      <c r="D84" s="39" t="s">
        <v>116</v>
      </c>
      <c r="E84" s="40"/>
      <c r="F84" s="11" t="s">
        <v>38</v>
      </c>
      <c r="G84" s="13" t="s">
        <v>118</v>
      </c>
      <c r="H84" s="13">
        <v>200</v>
      </c>
      <c r="I84" s="44"/>
    </row>
    <row r="85" spans="1:9" ht="23.25" customHeight="1" hidden="1">
      <c r="A85" s="14" t="s">
        <v>68</v>
      </c>
      <c r="B85" s="30"/>
      <c r="C85" s="30"/>
      <c r="D85" s="37" t="s">
        <v>116</v>
      </c>
      <c r="E85" s="38"/>
      <c r="F85" s="15" t="s">
        <v>38</v>
      </c>
      <c r="G85" s="12" t="s">
        <v>117</v>
      </c>
      <c r="H85" s="12">
        <v>200</v>
      </c>
      <c r="I85" s="45">
        <v>0</v>
      </c>
    </row>
    <row r="86" spans="1:9" ht="33.75" customHeight="1">
      <c r="A86" s="14" t="s">
        <v>68</v>
      </c>
      <c r="B86" s="29"/>
      <c r="C86" s="29"/>
      <c r="D86" s="52" t="s">
        <v>38</v>
      </c>
      <c r="E86" s="53"/>
      <c r="F86" s="15" t="s">
        <v>30</v>
      </c>
      <c r="G86" s="12" t="s">
        <v>76</v>
      </c>
      <c r="H86" s="12" t="s">
        <v>19</v>
      </c>
      <c r="I86" s="45">
        <v>455400</v>
      </c>
    </row>
    <row r="87" spans="1:9" ht="21" customHeight="1" hidden="1">
      <c r="A87" s="10" t="s">
        <v>43</v>
      </c>
      <c r="B87" s="30"/>
      <c r="C87" s="30"/>
      <c r="D87" s="54" t="s">
        <v>38</v>
      </c>
      <c r="E87" s="55"/>
      <c r="F87" s="11" t="s">
        <v>30</v>
      </c>
      <c r="G87" s="13" t="s">
        <v>64</v>
      </c>
      <c r="H87" s="13"/>
      <c r="I87" s="44"/>
    </row>
    <row r="88" spans="1:9" ht="21" customHeight="1" hidden="1">
      <c r="A88" s="10" t="s">
        <v>42</v>
      </c>
      <c r="B88" s="30"/>
      <c r="C88" s="30"/>
      <c r="D88" s="54" t="s">
        <v>38</v>
      </c>
      <c r="E88" s="55"/>
      <c r="F88" s="11" t="s">
        <v>30</v>
      </c>
      <c r="G88" s="13" t="s">
        <v>64</v>
      </c>
      <c r="H88" s="13" t="s">
        <v>19</v>
      </c>
      <c r="I88" s="44"/>
    </row>
    <row r="89" spans="1:9" ht="21" customHeight="1" hidden="1">
      <c r="A89" s="10" t="s">
        <v>33</v>
      </c>
      <c r="B89" s="30"/>
      <c r="C89" s="30"/>
      <c r="D89" s="54" t="s">
        <v>38</v>
      </c>
      <c r="E89" s="55"/>
      <c r="F89" s="11" t="s">
        <v>30</v>
      </c>
      <c r="G89" s="13" t="s">
        <v>64</v>
      </c>
      <c r="H89" s="13" t="s">
        <v>20</v>
      </c>
      <c r="I89" s="44"/>
    </row>
    <row r="90" spans="1:9" ht="19.5" customHeight="1" hidden="1">
      <c r="A90" s="14" t="s">
        <v>16</v>
      </c>
      <c r="B90" s="29"/>
      <c r="C90" s="29"/>
      <c r="D90" s="52" t="s">
        <v>38</v>
      </c>
      <c r="E90" s="53"/>
      <c r="F90" s="15" t="s">
        <v>30</v>
      </c>
      <c r="G90" s="12" t="s">
        <v>64</v>
      </c>
      <c r="H90" s="12" t="s">
        <v>21</v>
      </c>
      <c r="I90" s="45"/>
    </row>
    <row r="91" spans="1:9" ht="19.5" customHeight="1">
      <c r="A91" s="10" t="s">
        <v>119</v>
      </c>
      <c r="B91" s="30"/>
      <c r="C91" s="30"/>
      <c r="D91" s="39" t="s">
        <v>116</v>
      </c>
      <c r="E91" s="40"/>
      <c r="F91" s="11" t="s">
        <v>38</v>
      </c>
      <c r="G91" s="13" t="s">
        <v>118</v>
      </c>
      <c r="H91" s="13">
        <v>200</v>
      </c>
      <c r="I91" s="44">
        <v>2841667</v>
      </c>
    </row>
    <row r="92" spans="1:9" ht="19.5" customHeight="1">
      <c r="A92" s="14" t="s">
        <v>68</v>
      </c>
      <c r="B92" s="30"/>
      <c r="C92" s="30"/>
      <c r="D92" s="37" t="s">
        <v>116</v>
      </c>
      <c r="E92" s="38"/>
      <c r="F92" s="15" t="s">
        <v>38</v>
      </c>
      <c r="G92" s="12" t="s">
        <v>117</v>
      </c>
      <c r="H92" s="12">
        <v>200</v>
      </c>
      <c r="I92" s="45">
        <v>2841667</v>
      </c>
    </row>
    <row r="93" spans="1:9" ht="19.5" customHeight="1">
      <c r="A93" s="10" t="s">
        <v>65</v>
      </c>
      <c r="B93" s="30"/>
      <c r="C93" s="30"/>
      <c r="D93" s="39" t="s">
        <v>66</v>
      </c>
      <c r="E93" s="40"/>
      <c r="F93" s="11"/>
      <c r="G93" s="13"/>
      <c r="H93" s="13"/>
      <c r="I93" s="44">
        <f>I94</f>
        <v>5000</v>
      </c>
    </row>
    <row r="94" spans="1:9" ht="28.5" customHeight="1">
      <c r="A94" s="10" t="s">
        <v>67</v>
      </c>
      <c r="B94" s="30"/>
      <c r="C94" s="30"/>
      <c r="D94" s="39" t="s">
        <v>66</v>
      </c>
      <c r="E94" s="40"/>
      <c r="F94" s="11" t="s">
        <v>38</v>
      </c>
      <c r="G94" s="13"/>
      <c r="H94" s="13"/>
      <c r="I94" s="44">
        <f>I95</f>
        <v>5000</v>
      </c>
    </row>
    <row r="95" spans="1:9" ht="27.75" customHeight="1">
      <c r="A95" s="10" t="s">
        <v>65</v>
      </c>
      <c r="B95" s="30"/>
      <c r="C95" s="30"/>
      <c r="D95" s="39" t="s">
        <v>66</v>
      </c>
      <c r="E95" s="40"/>
      <c r="F95" s="11" t="s">
        <v>38</v>
      </c>
      <c r="G95" s="13" t="s">
        <v>77</v>
      </c>
      <c r="H95" s="13"/>
      <c r="I95" s="44">
        <f>I96</f>
        <v>5000</v>
      </c>
    </row>
    <row r="96" spans="1:9" ht="27" customHeight="1">
      <c r="A96" s="14" t="s">
        <v>68</v>
      </c>
      <c r="B96" s="29"/>
      <c r="C96" s="29"/>
      <c r="D96" s="37" t="s">
        <v>66</v>
      </c>
      <c r="E96" s="38"/>
      <c r="F96" s="15" t="s">
        <v>38</v>
      </c>
      <c r="G96" s="12" t="s">
        <v>105</v>
      </c>
      <c r="H96" s="12">
        <v>200</v>
      </c>
      <c r="I96" s="45">
        <v>5000</v>
      </c>
    </row>
    <row r="97" spans="1:9" ht="30.75" customHeight="1">
      <c r="A97" s="10" t="s">
        <v>44</v>
      </c>
      <c r="B97" s="30"/>
      <c r="C97" s="30"/>
      <c r="D97" s="54" t="s">
        <v>45</v>
      </c>
      <c r="E97" s="55"/>
      <c r="F97" s="11"/>
      <c r="G97" s="13"/>
      <c r="H97" s="13"/>
      <c r="I97" s="44">
        <f>I98</f>
        <v>7674587.21</v>
      </c>
    </row>
    <row r="98" spans="1:9" ht="23.25" customHeight="1">
      <c r="A98" s="10" t="s">
        <v>46</v>
      </c>
      <c r="B98" s="30"/>
      <c r="C98" s="30"/>
      <c r="D98" s="54" t="s">
        <v>45</v>
      </c>
      <c r="E98" s="55"/>
      <c r="F98" s="11" t="s">
        <v>6</v>
      </c>
      <c r="G98" s="13"/>
      <c r="H98" s="13"/>
      <c r="I98" s="44">
        <f>I99+I104</f>
        <v>7674587.21</v>
      </c>
    </row>
    <row r="99" spans="1:9" ht="17.25" customHeight="1">
      <c r="A99" s="10" t="s">
        <v>85</v>
      </c>
      <c r="B99" s="30"/>
      <c r="C99" s="30"/>
      <c r="D99" s="54" t="s">
        <v>45</v>
      </c>
      <c r="E99" s="55"/>
      <c r="F99" s="11" t="s">
        <v>6</v>
      </c>
      <c r="G99" s="13" t="s">
        <v>78</v>
      </c>
      <c r="H99" s="13"/>
      <c r="I99" s="44">
        <f>I100+I101+I102+I103</f>
        <v>7530587.21</v>
      </c>
    </row>
    <row r="100" spans="1:9" ht="23.25" customHeight="1">
      <c r="A100" s="14" t="s">
        <v>82</v>
      </c>
      <c r="B100" s="29"/>
      <c r="C100" s="29"/>
      <c r="D100" s="52" t="s">
        <v>45</v>
      </c>
      <c r="E100" s="53"/>
      <c r="F100" s="15" t="s">
        <v>6</v>
      </c>
      <c r="G100" s="12" t="s">
        <v>78</v>
      </c>
      <c r="H100" s="16">
        <v>100</v>
      </c>
      <c r="I100" s="45">
        <v>5729087.21</v>
      </c>
    </row>
    <row r="101" spans="1:9" ht="22.5" customHeight="1">
      <c r="A101" s="14" t="s">
        <v>68</v>
      </c>
      <c r="B101" s="29"/>
      <c r="C101" s="29"/>
      <c r="D101" s="52" t="s">
        <v>45</v>
      </c>
      <c r="E101" s="53"/>
      <c r="F101" s="15" t="s">
        <v>6</v>
      </c>
      <c r="G101" s="12" t="s">
        <v>78</v>
      </c>
      <c r="H101" s="12" t="s">
        <v>19</v>
      </c>
      <c r="I101" s="45">
        <v>1800000</v>
      </c>
    </row>
    <row r="102" spans="1:9" ht="23.25" customHeight="1" hidden="1">
      <c r="A102" s="14" t="s">
        <v>68</v>
      </c>
      <c r="B102" s="29"/>
      <c r="C102" s="29"/>
      <c r="D102" s="52" t="s">
        <v>45</v>
      </c>
      <c r="E102" s="53"/>
      <c r="F102" s="15" t="s">
        <v>6</v>
      </c>
      <c r="G102" s="12" t="s">
        <v>110</v>
      </c>
      <c r="H102" s="12" t="s">
        <v>19</v>
      </c>
      <c r="I102" s="45">
        <v>0</v>
      </c>
    </row>
    <row r="103" spans="1:9" ht="17.25" customHeight="1">
      <c r="A103" s="14" t="s">
        <v>22</v>
      </c>
      <c r="B103" s="29"/>
      <c r="C103" s="29"/>
      <c r="D103" s="52" t="s">
        <v>45</v>
      </c>
      <c r="E103" s="53"/>
      <c r="F103" s="15" t="s">
        <v>6</v>
      </c>
      <c r="G103" s="12" t="s">
        <v>78</v>
      </c>
      <c r="H103" s="12">
        <v>800</v>
      </c>
      <c r="I103" s="45">
        <v>1500</v>
      </c>
    </row>
    <row r="104" spans="1:9" ht="23.25" customHeight="1">
      <c r="A104" s="20" t="s">
        <v>84</v>
      </c>
      <c r="B104" s="31"/>
      <c r="C104" s="31"/>
      <c r="D104" s="54" t="s">
        <v>45</v>
      </c>
      <c r="E104" s="55"/>
      <c r="F104" s="11" t="s">
        <v>6</v>
      </c>
      <c r="G104" s="13" t="s">
        <v>106</v>
      </c>
      <c r="H104" s="12"/>
      <c r="I104" s="44">
        <f>I105</f>
        <v>144000</v>
      </c>
    </row>
    <row r="105" spans="1:11" ht="35.25" customHeight="1">
      <c r="A105" s="14" t="s">
        <v>68</v>
      </c>
      <c r="B105" s="29"/>
      <c r="C105" s="29"/>
      <c r="D105" s="52" t="s">
        <v>45</v>
      </c>
      <c r="E105" s="53"/>
      <c r="F105" s="15" t="s">
        <v>6</v>
      </c>
      <c r="G105" s="12" t="s">
        <v>106</v>
      </c>
      <c r="H105" s="12">
        <v>200</v>
      </c>
      <c r="I105" s="45">
        <v>144000</v>
      </c>
      <c r="K105" s="43"/>
    </row>
    <row r="106" spans="1:9" ht="15.75" customHeight="1" hidden="1">
      <c r="A106" s="20" t="s">
        <v>48</v>
      </c>
      <c r="B106" s="31"/>
      <c r="C106" s="31"/>
      <c r="D106" s="39" t="s">
        <v>49</v>
      </c>
      <c r="E106" s="40"/>
      <c r="F106" s="11"/>
      <c r="G106" s="13"/>
      <c r="H106" s="13"/>
      <c r="I106" s="44">
        <f>I108</f>
        <v>0</v>
      </c>
    </row>
    <row r="107" spans="1:9" ht="18" customHeight="1" hidden="1">
      <c r="A107" s="20" t="s">
        <v>50</v>
      </c>
      <c r="B107" s="31"/>
      <c r="C107" s="31"/>
      <c r="D107" s="39" t="s">
        <v>49</v>
      </c>
      <c r="E107" s="40"/>
      <c r="F107" s="11" t="s">
        <v>6</v>
      </c>
      <c r="G107" s="13"/>
      <c r="H107" s="13"/>
      <c r="I107" s="44">
        <f>I108</f>
        <v>0</v>
      </c>
    </row>
    <row r="108" spans="1:9" ht="19.5" customHeight="1" hidden="1">
      <c r="A108" s="20" t="s">
        <v>48</v>
      </c>
      <c r="B108" s="31"/>
      <c r="C108" s="31"/>
      <c r="D108" s="39" t="s">
        <v>49</v>
      </c>
      <c r="E108" s="40"/>
      <c r="F108" s="11" t="s">
        <v>6</v>
      </c>
      <c r="G108" s="13" t="s">
        <v>79</v>
      </c>
      <c r="H108" s="13"/>
      <c r="I108" s="44">
        <v>0</v>
      </c>
    </row>
    <row r="109" spans="1:9" ht="32.25" customHeight="1" hidden="1">
      <c r="A109" s="21" t="s">
        <v>86</v>
      </c>
      <c r="B109" s="35"/>
      <c r="C109" s="35"/>
      <c r="D109" s="39" t="s">
        <v>49</v>
      </c>
      <c r="E109" s="40"/>
      <c r="F109" s="11" t="s">
        <v>6</v>
      </c>
      <c r="G109" s="13" t="s">
        <v>79</v>
      </c>
      <c r="H109" s="13">
        <v>300</v>
      </c>
      <c r="I109" s="44">
        <v>0</v>
      </c>
    </row>
    <row r="110" spans="1:9" ht="32.25" customHeight="1" hidden="1">
      <c r="A110" s="20" t="s">
        <v>94</v>
      </c>
      <c r="B110" s="31"/>
      <c r="C110" s="31"/>
      <c r="D110" s="39" t="s">
        <v>95</v>
      </c>
      <c r="E110" s="40"/>
      <c r="F110" s="11" t="s">
        <v>38</v>
      </c>
      <c r="G110" s="13"/>
      <c r="H110" s="13"/>
      <c r="I110" s="44">
        <f>I111</f>
        <v>0</v>
      </c>
    </row>
    <row r="111" spans="1:9" ht="32.25" customHeight="1" hidden="1">
      <c r="A111" s="21" t="s">
        <v>68</v>
      </c>
      <c r="B111" s="35"/>
      <c r="C111" s="35"/>
      <c r="D111" s="39" t="s">
        <v>95</v>
      </c>
      <c r="E111" s="40"/>
      <c r="F111" s="11" t="s">
        <v>38</v>
      </c>
      <c r="G111" s="13" t="s">
        <v>96</v>
      </c>
      <c r="H111" s="13">
        <v>200</v>
      </c>
      <c r="I111" s="44">
        <f>I112</f>
        <v>0</v>
      </c>
    </row>
    <row r="112" spans="1:9" ht="32.25" customHeight="1" hidden="1">
      <c r="A112" s="21" t="s">
        <v>68</v>
      </c>
      <c r="B112" s="35"/>
      <c r="C112" s="35"/>
      <c r="D112" s="39" t="s">
        <v>95</v>
      </c>
      <c r="E112" s="40"/>
      <c r="F112" s="11" t="s">
        <v>38</v>
      </c>
      <c r="G112" s="13" t="s">
        <v>96</v>
      </c>
      <c r="H112" s="13">
        <v>200</v>
      </c>
      <c r="I112" s="44">
        <v>0</v>
      </c>
    </row>
    <row r="113" spans="1:9" ht="19.5" customHeight="1">
      <c r="A113" s="20" t="s">
        <v>51</v>
      </c>
      <c r="B113" s="31"/>
      <c r="C113" s="31"/>
      <c r="D113" s="54">
        <v>14</v>
      </c>
      <c r="E113" s="55"/>
      <c r="F113" s="11"/>
      <c r="G113" s="13"/>
      <c r="H113" s="13"/>
      <c r="I113" s="44">
        <f>I114</f>
        <v>716031</v>
      </c>
    </row>
    <row r="114" spans="1:9" ht="30.75" customHeight="1">
      <c r="A114" s="10" t="s">
        <v>87</v>
      </c>
      <c r="B114" s="30"/>
      <c r="C114" s="30"/>
      <c r="D114" s="54">
        <v>14</v>
      </c>
      <c r="E114" s="55"/>
      <c r="F114" s="11" t="s">
        <v>30</v>
      </c>
      <c r="G114" s="13"/>
      <c r="H114" s="13"/>
      <c r="I114" s="44">
        <f>I115</f>
        <v>716031</v>
      </c>
    </row>
    <row r="115" spans="1:9" ht="27" customHeight="1">
      <c r="A115" s="10" t="s">
        <v>52</v>
      </c>
      <c r="B115" s="30"/>
      <c r="C115" s="30"/>
      <c r="D115" s="54">
        <v>14</v>
      </c>
      <c r="E115" s="55"/>
      <c r="F115" s="11" t="s">
        <v>30</v>
      </c>
      <c r="G115" s="13" t="s">
        <v>80</v>
      </c>
      <c r="H115" s="13"/>
      <c r="I115" s="45">
        <f>I116</f>
        <v>716031</v>
      </c>
    </row>
    <row r="116" spans="1:9" ht="18" customHeight="1">
      <c r="A116" s="10" t="s">
        <v>52</v>
      </c>
      <c r="B116" s="30"/>
      <c r="C116" s="30"/>
      <c r="D116" s="54">
        <v>14</v>
      </c>
      <c r="E116" s="55"/>
      <c r="F116" s="11" t="s">
        <v>30</v>
      </c>
      <c r="G116" s="13" t="s">
        <v>53</v>
      </c>
      <c r="H116" s="13" t="s">
        <v>54</v>
      </c>
      <c r="I116" s="45">
        <v>716031</v>
      </c>
    </row>
    <row r="117" spans="1:9" ht="18.75" customHeight="1">
      <c r="A117" s="22" t="s">
        <v>55</v>
      </c>
      <c r="B117" s="36"/>
      <c r="C117" s="36"/>
      <c r="D117" s="58"/>
      <c r="E117" s="59"/>
      <c r="F117" s="12"/>
      <c r="G117" s="12"/>
      <c r="H117" s="12"/>
      <c r="I117" s="49">
        <f>I16+I42+I47+I54+I68+I93+I97+I113+I84+I91</f>
        <v>21087593.21</v>
      </c>
    </row>
    <row r="118" spans="1:9" ht="34.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7.25" customHeight="1">
      <c r="A119" s="24" t="s">
        <v>56</v>
      </c>
      <c r="B119" s="24"/>
      <c r="C119" s="24"/>
      <c r="D119" s="3"/>
      <c r="E119" s="3"/>
      <c r="F119" s="3"/>
      <c r="G119" s="3"/>
      <c r="H119" s="3"/>
      <c r="I119" s="3"/>
    </row>
    <row r="120" spans="1:9" ht="14.25" customHeight="1">
      <c r="A120" s="24" t="s">
        <v>103</v>
      </c>
      <c r="B120" s="24"/>
      <c r="C120" s="24"/>
      <c r="D120" s="3"/>
      <c r="E120" s="3"/>
      <c r="F120" s="3"/>
      <c r="G120" s="3"/>
      <c r="H120" s="60" t="s">
        <v>104</v>
      </c>
      <c r="I120" s="60"/>
    </row>
    <row r="121" spans="1:9" ht="15.75" customHeight="1">
      <c r="A121" s="23"/>
      <c r="B121" s="23"/>
      <c r="C121" s="23"/>
      <c r="H121" s="60"/>
      <c r="I121" s="60"/>
    </row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</sheetData>
  <sheetProtection/>
  <mergeCells count="75">
    <mergeCell ref="D16:E16"/>
    <mergeCell ref="D25:E25"/>
    <mergeCell ref="D102:E102"/>
    <mergeCell ref="D19:E19"/>
    <mergeCell ref="D17:E17"/>
    <mergeCell ref="D18:E18"/>
    <mergeCell ref="D32:E32"/>
    <mergeCell ref="D80:E80"/>
    <mergeCell ref="D78:E78"/>
    <mergeCell ref="D36:E36"/>
    <mergeCell ref="A1:I1"/>
    <mergeCell ref="A3:I3"/>
    <mergeCell ref="A4:I4"/>
    <mergeCell ref="A5:I5"/>
    <mergeCell ref="D15:E15"/>
    <mergeCell ref="D27:E27"/>
    <mergeCell ref="A6:I6"/>
    <mergeCell ref="D26:E26"/>
    <mergeCell ref="A9:I13"/>
    <mergeCell ref="B15:C15"/>
    <mergeCell ref="D20:E20"/>
    <mergeCell ref="D21:E21"/>
    <mergeCell ref="D22:E22"/>
    <mergeCell ref="D23:E23"/>
    <mergeCell ref="D24:E24"/>
    <mergeCell ref="D101:E101"/>
    <mergeCell ref="D87:E87"/>
    <mergeCell ref="D31:E31"/>
    <mergeCell ref="D100:E100"/>
    <mergeCell ref="D28:E28"/>
    <mergeCell ref="D117:E117"/>
    <mergeCell ref="D113:E113"/>
    <mergeCell ref="D114:E114"/>
    <mergeCell ref="D115:E115"/>
    <mergeCell ref="D103:E103"/>
    <mergeCell ref="H121:I121"/>
    <mergeCell ref="H120:I120"/>
    <mergeCell ref="D38:E38"/>
    <mergeCell ref="D30:E30"/>
    <mergeCell ref="D76:E76"/>
    <mergeCell ref="D53:E53"/>
    <mergeCell ref="D69:E69"/>
    <mergeCell ref="D79:E79"/>
    <mergeCell ref="D71:E71"/>
    <mergeCell ref="D33:E33"/>
    <mergeCell ref="D34:E34"/>
    <mergeCell ref="D72:E72"/>
    <mergeCell ref="D66:E66"/>
    <mergeCell ref="D68:E68"/>
    <mergeCell ref="D83:E83"/>
    <mergeCell ref="D86:E86"/>
    <mergeCell ref="D116:E116"/>
    <mergeCell ref="D105:E105"/>
    <mergeCell ref="D104:E104"/>
    <mergeCell ref="D89:E89"/>
    <mergeCell ref="D97:E97"/>
    <mergeCell ref="D99:E99"/>
    <mergeCell ref="D90:E90"/>
    <mergeCell ref="D98:E98"/>
    <mergeCell ref="D88:E88"/>
    <mergeCell ref="D73:E73"/>
    <mergeCell ref="D82:E82"/>
    <mergeCell ref="D81:E81"/>
    <mergeCell ref="D74:E74"/>
    <mergeCell ref="D75:E75"/>
    <mergeCell ref="D35:E35"/>
    <mergeCell ref="D29:E29"/>
    <mergeCell ref="D77:E77"/>
    <mergeCell ref="D37:E37"/>
    <mergeCell ref="D51:E51"/>
    <mergeCell ref="D52:E52"/>
    <mergeCell ref="D70:E70"/>
    <mergeCell ref="D58:E58"/>
    <mergeCell ref="D54:E54"/>
    <mergeCell ref="D65:E6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ANDRUYSHINO</cp:lastModifiedBy>
  <cp:lastPrinted>2023-02-06T12:43:37Z</cp:lastPrinted>
  <dcterms:created xsi:type="dcterms:W3CDTF">1996-10-08T23:32:33Z</dcterms:created>
  <dcterms:modified xsi:type="dcterms:W3CDTF">2023-03-07T02:45:01Z</dcterms:modified>
  <cp:category/>
  <cp:version/>
  <cp:contentType/>
  <cp:contentStatus/>
</cp:coreProperties>
</file>